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実之\Downloads\"/>
    </mc:Choice>
  </mc:AlternateContent>
  <xr:revisionPtr revIDLastSave="0" documentId="13_ncr:1_{C255BE4D-F459-4AB6-9407-A1A2D899CB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費集計表" sheetId="1" r:id="rId1"/>
  </sheets>
  <definedNames>
    <definedName name="_xlnm.Print_Area" localSheetId="0">参加費集計表!$B$2:$G$50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G36" i="1" s="1"/>
  <c r="E4" i="1" l="1"/>
  <c r="G4" i="1" s="1"/>
  <c r="G50" i="1" s="1"/>
  <c r="E15" i="1"/>
  <c r="G15" i="1" s="1"/>
  <c r="E28" i="1"/>
  <c r="G28" i="1" s="1"/>
</calcChain>
</file>

<file path=xl/sharedStrings.xml><?xml version="1.0" encoding="utf-8"?>
<sst xmlns="http://schemas.openxmlformats.org/spreadsheetml/2006/main" count="103" uniqueCount="45">
  <si>
    <t>合計金額</t>
    <rPh sb="0" eb="4">
      <t>ゴウケイキンガク</t>
    </rPh>
    <phoneticPr fontId="1"/>
  </si>
  <si>
    <t>女子50歳以上(制限なし)</t>
    <rPh sb="0" eb="1">
      <t>ジョ</t>
    </rPh>
    <rPh sb="4" eb="7">
      <t>サイイジョウ</t>
    </rPh>
    <rPh sb="8" eb="10">
      <t>セイゲン</t>
    </rPh>
    <phoneticPr fontId="1"/>
  </si>
  <si>
    <t>シニア</t>
    <phoneticPr fontId="1"/>
  </si>
  <si>
    <t>女子50歳以上(60kg未満)</t>
    <rPh sb="0" eb="1">
      <t>ジョ</t>
    </rPh>
    <rPh sb="4" eb="7">
      <t>サイイジョウ</t>
    </rPh>
    <rPh sb="12" eb="14">
      <t>ミマン</t>
    </rPh>
    <phoneticPr fontId="1"/>
  </si>
  <si>
    <t>シニア</t>
    <phoneticPr fontId="1"/>
  </si>
  <si>
    <t>女子40歳代(制限なし)</t>
    <rPh sb="0" eb="1">
      <t>ジョ</t>
    </rPh>
    <rPh sb="4" eb="6">
      <t>サイダイ</t>
    </rPh>
    <rPh sb="7" eb="9">
      <t>セイゲン</t>
    </rPh>
    <phoneticPr fontId="1"/>
  </si>
  <si>
    <t>女子40歳代(60kg未満)</t>
    <rPh sb="0" eb="1">
      <t>ジョ</t>
    </rPh>
    <rPh sb="4" eb="6">
      <t>サイダイ</t>
    </rPh>
    <rPh sb="11" eb="13">
      <t>ミマン</t>
    </rPh>
    <phoneticPr fontId="1"/>
  </si>
  <si>
    <t>男子50歳以上(制限なし)</t>
    <rPh sb="0" eb="2">
      <t>ダンシ</t>
    </rPh>
    <rPh sb="4" eb="7">
      <t>サイイジョウ</t>
    </rPh>
    <rPh sb="8" eb="10">
      <t>セイゲン</t>
    </rPh>
    <phoneticPr fontId="1"/>
  </si>
  <si>
    <t>男子50歳以上(75kg未満)</t>
    <rPh sb="0" eb="2">
      <t>ダンシ</t>
    </rPh>
    <rPh sb="4" eb="7">
      <t>サイイジョウ</t>
    </rPh>
    <rPh sb="12" eb="14">
      <t>ミマン</t>
    </rPh>
    <phoneticPr fontId="1"/>
  </si>
  <si>
    <t>男子40歳代(制限なし)</t>
    <rPh sb="0" eb="2">
      <t>ダンシ</t>
    </rPh>
    <rPh sb="4" eb="6">
      <t>サイダイ</t>
    </rPh>
    <rPh sb="7" eb="9">
      <t>セイゲン</t>
    </rPh>
    <phoneticPr fontId="1"/>
  </si>
  <si>
    <t>男子40歳代(75kg未満)</t>
    <rPh sb="0" eb="2">
      <t>ダンシ</t>
    </rPh>
    <rPh sb="4" eb="6">
      <t>サイダイ</t>
    </rPh>
    <rPh sb="11" eb="13">
      <t>ミマン</t>
    </rPh>
    <phoneticPr fontId="1"/>
  </si>
  <si>
    <t>女子重量級（制限なし）</t>
    <rPh sb="0" eb="2">
      <t>ジョシ</t>
    </rPh>
    <rPh sb="2" eb="4">
      <t>ジュウリョウ</t>
    </rPh>
    <rPh sb="4" eb="5">
      <t>キュウ</t>
    </rPh>
    <phoneticPr fontId="1"/>
  </si>
  <si>
    <t>一般</t>
    <rPh sb="0" eb="1">
      <t>イチ</t>
    </rPh>
    <rPh sb="1" eb="2">
      <t>ハン</t>
    </rPh>
    <phoneticPr fontId="1"/>
  </si>
  <si>
    <t>女子中量級（60kg未満）</t>
    <rPh sb="0" eb="2">
      <t>ジョシ</t>
    </rPh>
    <rPh sb="2" eb="3">
      <t>ナカ</t>
    </rPh>
    <rPh sb="3" eb="4">
      <t>リョウ</t>
    </rPh>
    <rPh sb="4" eb="5">
      <t>キュウ</t>
    </rPh>
    <rPh sb="10" eb="12">
      <t>ミマン</t>
    </rPh>
    <phoneticPr fontId="1"/>
  </si>
  <si>
    <t>女子軽量級（50kg未満）</t>
    <rPh sb="0" eb="2">
      <t>ジョシ</t>
    </rPh>
    <rPh sb="2" eb="5">
      <t>ケイリョウキュウ</t>
    </rPh>
    <rPh sb="10" eb="12">
      <t>ミマン</t>
    </rPh>
    <phoneticPr fontId="1"/>
  </si>
  <si>
    <t>男子重量級（制限なし）</t>
    <rPh sb="0" eb="2">
      <t>ダンシ</t>
    </rPh>
    <rPh sb="2" eb="4">
      <t>ジュウリョウ</t>
    </rPh>
    <rPh sb="4" eb="5">
      <t>キュウ</t>
    </rPh>
    <phoneticPr fontId="1"/>
  </si>
  <si>
    <t>男子中量級（75kg未満）</t>
    <rPh sb="0" eb="2">
      <t>ダンシ</t>
    </rPh>
    <rPh sb="2" eb="3">
      <t>ナカ</t>
    </rPh>
    <rPh sb="3" eb="4">
      <t>リョウ</t>
    </rPh>
    <rPh sb="4" eb="5">
      <t>キュウ</t>
    </rPh>
    <rPh sb="10" eb="12">
      <t>ミマン</t>
    </rPh>
    <phoneticPr fontId="1"/>
  </si>
  <si>
    <t>男子軽量級（65kg未満）</t>
    <rPh sb="0" eb="2">
      <t>ダンシ</t>
    </rPh>
    <rPh sb="2" eb="5">
      <t>ケイリョウキュウ</t>
    </rPh>
    <rPh sb="10" eb="12">
      <t>ミマン</t>
    </rPh>
    <phoneticPr fontId="1"/>
  </si>
  <si>
    <t>女子重量級（制限なし）</t>
    <rPh sb="0" eb="2">
      <t>ジョシ</t>
    </rPh>
    <rPh sb="2" eb="5">
      <t>ジュウリョウキュウ</t>
    </rPh>
    <phoneticPr fontId="1"/>
  </si>
  <si>
    <t>高校生</t>
    <rPh sb="0" eb="3">
      <t>コウコウセイ</t>
    </rPh>
    <phoneticPr fontId="1"/>
  </si>
  <si>
    <t>女子軽量級（55kg未満）</t>
    <rPh sb="0" eb="2">
      <t>ジョシ</t>
    </rPh>
    <rPh sb="2" eb="5">
      <t>ケイリョウキュウ</t>
    </rPh>
    <rPh sb="10" eb="12">
      <t>ミマン</t>
    </rPh>
    <phoneticPr fontId="1"/>
  </si>
  <si>
    <t>男子重量級（制限なし）</t>
    <rPh sb="0" eb="2">
      <t>ダンシ</t>
    </rPh>
    <rPh sb="2" eb="5">
      <t>ジュウリョウキュウ</t>
    </rPh>
    <phoneticPr fontId="1"/>
  </si>
  <si>
    <t>男子軽量級（70kg未満）</t>
    <rPh sb="0" eb="2">
      <t>ダンシ</t>
    </rPh>
    <rPh sb="2" eb="5">
      <t>ケイリョウキュウ</t>
    </rPh>
    <rPh sb="10" eb="12">
      <t>ミマン</t>
    </rPh>
    <phoneticPr fontId="1"/>
  </si>
  <si>
    <t>中学生</t>
    <rPh sb="0" eb="3">
      <t>チュウガクセイ</t>
    </rPh>
    <phoneticPr fontId="1"/>
  </si>
  <si>
    <t>女子軽量級（45kg未満）</t>
    <rPh sb="0" eb="2">
      <t>ジョシ</t>
    </rPh>
    <rPh sb="2" eb="5">
      <t>ケイリョウキュウ</t>
    </rPh>
    <rPh sb="10" eb="12">
      <t>ミマン</t>
    </rPh>
    <phoneticPr fontId="1"/>
  </si>
  <si>
    <t>男子軽量級（55kg未満）</t>
    <rPh sb="0" eb="2">
      <t>ダンシ</t>
    </rPh>
    <rPh sb="2" eb="5">
      <t>ケイリョウキュウ</t>
    </rPh>
    <rPh sb="10" eb="12">
      <t>ミマン</t>
    </rPh>
    <phoneticPr fontId="1"/>
  </si>
  <si>
    <t>小計</t>
    <rPh sb="0" eb="2">
      <t>ショウケイ</t>
    </rPh>
    <phoneticPr fontId="1"/>
  </si>
  <si>
    <t>参加費</t>
    <rPh sb="0" eb="3">
      <t>サンカヒ</t>
    </rPh>
    <phoneticPr fontId="1"/>
  </si>
  <si>
    <t>人数</t>
    <rPh sb="0" eb="2">
      <t>ニンズウ</t>
    </rPh>
    <phoneticPr fontId="1"/>
  </si>
  <si>
    <t>全日本大会 中学生・高校生・一般・シニアクラス</t>
    <phoneticPr fontId="1"/>
  </si>
  <si>
    <t>女子</t>
    <rPh sb="0" eb="2">
      <t>ジョシ</t>
    </rPh>
    <phoneticPr fontId="1"/>
  </si>
  <si>
    <t>小学６年</t>
    <rPh sb="0" eb="2">
      <t>ショウガク</t>
    </rPh>
    <rPh sb="3" eb="4">
      <t>ネン</t>
    </rPh>
    <phoneticPr fontId="1"/>
  </si>
  <si>
    <t>男子</t>
    <rPh sb="0" eb="2">
      <t>ダンシ</t>
    </rPh>
    <phoneticPr fontId="1"/>
  </si>
  <si>
    <t>小学５年</t>
    <rPh sb="0" eb="2">
      <t>ショウガク</t>
    </rPh>
    <rPh sb="3" eb="4">
      <t>ネン</t>
    </rPh>
    <phoneticPr fontId="1"/>
  </si>
  <si>
    <t>小学４年</t>
    <rPh sb="0" eb="2">
      <t>ショウガク</t>
    </rPh>
    <rPh sb="3" eb="4">
      <t>ネン</t>
    </rPh>
    <phoneticPr fontId="1"/>
  </si>
  <si>
    <t>小学３年</t>
    <rPh sb="0" eb="2">
      <t>ショウガク</t>
    </rPh>
    <rPh sb="3" eb="4">
      <t>ネン</t>
    </rPh>
    <phoneticPr fontId="1"/>
  </si>
  <si>
    <t>小学２年</t>
    <rPh sb="0" eb="2">
      <t>ショウガク</t>
    </rPh>
    <rPh sb="3" eb="4">
      <t>ネン</t>
    </rPh>
    <phoneticPr fontId="1"/>
  </si>
  <si>
    <t>小学１年</t>
    <rPh sb="0" eb="2">
      <t>ショウガク</t>
    </rPh>
    <rPh sb="3" eb="4">
      <t>ネン</t>
    </rPh>
    <phoneticPr fontId="1"/>
  </si>
  <si>
    <t>全日本大会 小学生クラス</t>
    <phoneticPr fontId="1"/>
  </si>
  <si>
    <t>男女混合</t>
    <rPh sb="0" eb="4">
      <t>ダンジョコンゴウ</t>
    </rPh>
    <phoneticPr fontId="1"/>
  </si>
  <si>
    <t>小学1・2年</t>
    <rPh sb="0" eb="2">
      <t>ショウガク</t>
    </rPh>
    <rPh sb="5" eb="6">
      <t>ネン</t>
    </rPh>
    <phoneticPr fontId="1"/>
  </si>
  <si>
    <t>幼児</t>
    <rPh sb="0" eb="2">
      <t>ヨウジ</t>
    </rPh>
    <phoneticPr fontId="1"/>
  </si>
  <si>
    <t>人数計</t>
    <rPh sb="0" eb="2">
      <t>ニンズウ</t>
    </rPh>
    <rPh sb="2" eb="3">
      <t>ケイ</t>
    </rPh>
    <phoneticPr fontId="1"/>
  </si>
  <si>
    <t>チャレンジクラス</t>
    <phoneticPr fontId="1"/>
  </si>
  <si>
    <t>参加費集計表</t>
    <rPh sb="0" eb="3">
      <t>サンカヒ</t>
    </rPh>
    <rPh sb="3" eb="6">
      <t>シュウケイヒョウ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</si>
</sst>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5" fontId="3" fillId="0" borderId="1" xfId="0" applyNumberFormat="1" applyFont="1" applyFill="1" applyBorder="1" applyAlignment="1">
      <alignment horizontal="right" vertical="center" indent="1"/>
    </xf>
    <xf numFmtId="5" fontId="3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center" vertical="center"/>
    </xf>
    <xf numFmtId="5" fontId="2" fillId="2" borderId="6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5" fontId="3" fillId="0" borderId="5" xfId="0" applyNumberFormat="1" applyFont="1" applyFill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5" fontId="3" fillId="0" borderId="5" xfId="0" applyNumberFormat="1" applyFont="1" applyFill="1" applyBorder="1" applyAlignment="1">
      <alignment horizontal="right" vertical="center" indent="1"/>
    </xf>
    <xf numFmtId="0" fontId="3" fillId="0" borderId="4" xfId="0" applyFont="1" applyBorder="1" applyAlignment="1">
      <alignment horizontal="right" vertical="center" indent="1"/>
    </xf>
    <xf numFmtId="0" fontId="3" fillId="0" borderId="7" xfId="0" applyFont="1" applyBorder="1" applyAlignment="1">
      <alignment horizontal="righ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right" vertical="center" indent="1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2:H51"/>
  <sheetViews>
    <sheetView tabSelected="1" workbookViewId="0">
      <selection activeCell="C8" sqref="C8"/>
    </sheetView>
  </sheetViews>
  <sheetFormatPr defaultColWidth="8.75" defaultRowHeight="13.5" x14ac:dyDescent="0.15"/>
  <cols>
    <col min="1" max="1" width="2" style="1" customWidth="1"/>
    <col min="2" max="2" width="11.25" style="1" customWidth="1"/>
    <col min="3" max="3" width="33.25" style="1" customWidth="1"/>
    <col min="4" max="5" width="7.125" style="4" customWidth="1"/>
    <col min="6" max="6" width="12.625" style="3" bestFit="1" customWidth="1"/>
    <col min="7" max="7" width="15.5" style="2" customWidth="1"/>
    <col min="8" max="8" width="5.25" style="1" customWidth="1"/>
    <col min="9" max="9" width="7.25" style="1" customWidth="1"/>
    <col min="10" max="10" width="34.25" style="1" customWidth="1"/>
    <col min="11" max="11" width="7.875" style="1" bestFit="1" customWidth="1"/>
    <col min="12" max="16384" width="8.75" style="1"/>
  </cols>
  <sheetData>
    <row r="2" spans="2:8" ht="18.75" x14ac:dyDescent="0.15">
      <c r="B2" s="15" t="s">
        <v>44</v>
      </c>
    </row>
    <row r="3" spans="2:8" ht="17.100000000000001" customHeight="1" x14ac:dyDescent="0.15">
      <c r="B3" s="13" t="s">
        <v>43</v>
      </c>
      <c r="C3" s="13"/>
      <c r="D3" s="12" t="s">
        <v>28</v>
      </c>
      <c r="E3" s="12" t="s">
        <v>42</v>
      </c>
      <c r="F3" s="11" t="s">
        <v>27</v>
      </c>
      <c r="G3" s="10" t="s">
        <v>26</v>
      </c>
      <c r="H3" s="14"/>
    </row>
    <row r="4" spans="2:8" ht="17.100000000000001" customHeight="1" x14ac:dyDescent="0.15">
      <c r="B4" s="9" t="s">
        <v>41</v>
      </c>
      <c r="C4" s="8" t="s">
        <v>39</v>
      </c>
      <c r="D4" s="27"/>
      <c r="E4" s="16" t="str">
        <f>IF(SUM(D4:D13)=0,"",SUM(D4:D13))</f>
        <v/>
      </c>
      <c r="F4" s="19">
        <v>5000</v>
      </c>
      <c r="G4" s="22" t="str">
        <f>IF(E4="","",F4*E4)</f>
        <v/>
      </c>
    </row>
    <row r="5" spans="2:8" ht="17.100000000000001" customHeight="1" x14ac:dyDescent="0.15">
      <c r="B5" s="9" t="s">
        <v>40</v>
      </c>
      <c r="C5" s="8" t="s">
        <v>39</v>
      </c>
      <c r="D5" s="27"/>
      <c r="E5" s="17"/>
      <c r="F5" s="20"/>
      <c r="G5" s="23"/>
    </row>
    <row r="6" spans="2:8" ht="17.100000000000001" customHeight="1" x14ac:dyDescent="0.15">
      <c r="B6" s="9" t="s">
        <v>35</v>
      </c>
      <c r="C6" s="8" t="s">
        <v>32</v>
      </c>
      <c r="D6" s="27"/>
      <c r="E6" s="17"/>
      <c r="F6" s="20"/>
      <c r="G6" s="23"/>
    </row>
    <row r="7" spans="2:8" ht="17.100000000000001" customHeight="1" x14ac:dyDescent="0.15">
      <c r="B7" s="9" t="s">
        <v>35</v>
      </c>
      <c r="C7" s="8" t="s">
        <v>30</v>
      </c>
      <c r="D7" s="27"/>
      <c r="E7" s="17"/>
      <c r="F7" s="20"/>
      <c r="G7" s="23"/>
    </row>
    <row r="8" spans="2:8" ht="17.100000000000001" customHeight="1" x14ac:dyDescent="0.15">
      <c r="B8" s="9" t="s">
        <v>34</v>
      </c>
      <c r="C8" s="8" t="s">
        <v>32</v>
      </c>
      <c r="D8" s="27"/>
      <c r="E8" s="17"/>
      <c r="F8" s="20"/>
      <c r="G8" s="23"/>
    </row>
    <row r="9" spans="2:8" ht="17.100000000000001" customHeight="1" x14ac:dyDescent="0.15">
      <c r="B9" s="9" t="s">
        <v>34</v>
      </c>
      <c r="C9" s="8" t="s">
        <v>30</v>
      </c>
      <c r="D9" s="27"/>
      <c r="E9" s="17"/>
      <c r="F9" s="20"/>
      <c r="G9" s="23"/>
    </row>
    <row r="10" spans="2:8" ht="17.100000000000001" customHeight="1" x14ac:dyDescent="0.15">
      <c r="B10" s="9" t="s">
        <v>33</v>
      </c>
      <c r="C10" s="8" t="s">
        <v>32</v>
      </c>
      <c r="D10" s="27"/>
      <c r="E10" s="17"/>
      <c r="F10" s="20"/>
      <c r="G10" s="23"/>
    </row>
    <row r="11" spans="2:8" ht="17.100000000000001" customHeight="1" x14ac:dyDescent="0.15">
      <c r="B11" s="9" t="s">
        <v>33</v>
      </c>
      <c r="C11" s="8" t="s">
        <v>30</v>
      </c>
      <c r="D11" s="27"/>
      <c r="E11" s="17"/>
      <c r="F11" s="20"/>
      <c r="G11" s="23"/>
    </row>
    <row r="12" spans="2:8" ht="17.100000000000001" customHeight="1" x14ac:dyDescent="0.15">
      <c r="B12" s="9" t="s">
        <v>31</v>
      </c>
      <c r="C12" s="8" t="s">
        <v>32</v>
      </c>
      <c r="D12" s="27"/>
      <c r="E12" s="17"/>
      <c r="F12" s="20"/>
      <c r="G12" s="23"/>
    </row>
    <row r="13" spans="2:8" ht="17.100000000000001" customHeight="1" x14ac:dyDescent="0.15">
      <c r="B13" s="9" t="s">
        <v>31</v>
      </c>
      <c r="C13" s="8" t="s">
        <v>30</v>
      </c>
      <c r="D13" s="27"/>
      <c r="E13" s="18"/>
      <c r="F13" s="21"/>
      <c r="G13" s="24"/>
    </row>
    <row r="14" spans="2:8" ht="17.100000000000001" customHeight="1" x14ac:dyDescent="0.15">
      <c r="B14" s="13" t="s">
        <v>38</v>
      </c>
      <c r="C14" s="13"/>
      <c r="D14" s="12" t="s">
        <v>28</v>
      </c>
      <c r="E14" s="12"/>
      <c r="F14" s="11" t="s">
        <v>27</v>
      </c>
      <c r="G14" s="10" t="s">
        <v>26</v>
      </c>
    </row>
    <row r="15" spans="2:8" ht="17.100000000000001" customHeight="1" x14ac:dyDescent="0.15">
      <c r="B15" s="9" t="s">
        <v>37</v>
      </c>
      <c r="C15" s="8" t="s">
        <v>32</v>
      </c>
      <c r="D15" s="27"/>
      <c r="E15" s="16" t="str">
        <f>IF(SUM(D15:D26)=0,"",SUM(D15:D26))</f>
        <v/>
      </c>
      <c r="F15" s="19">
        <v>7000</v>
      </c>
      <c r="G15" s="22" t="str">
        <f>IF(E15="","",E15*F15)</f>
        <v/>
      </c>
    </row>
    <row r="16" spans="2:8" ht="17.100000000000001" customHeight="1" x14ac:dyDescent="0.15">
      <c r="B16" s="9" t="s">
        <v>37</v>
      </c>
      <c r="C16" s="8" t="s">
        <v>30</v>
      </c>
      <c r="D16" s="27"/>
      <c r="E16" s="17"/>
      <c r="F16" s="20"/>
      <c r="G16" s="23"/>
    </row>
    <row r="17" spans="2:7" ht="17.100000000000001" customHeight="1" x14ac:dyDescent="0.15">
      <c r="B17" s="9" t="s">
        <v>36</v>
      </c>
      <c r="C17" s="8" t="s">
        <v>32</v>
      </c>
      <c r="D17" s="27"/>
      <c r="E17" s="17"/>
      <c r="F17" s="20"/>
      <c r="G17" s="23"/>
    </row>
    <row r="18" spans="2:7" ht="17.100000000000001" customHeight="1" x14ac:dyDescent="0.15">
      <c r="B18" s="9" t="s">
        <v>36</v>
      </c>
      <c r="C18" s="8" t="s">
        <v>30</v>
      </c>
      <c r="D18" s="27"/>
      <c r="E18" s="17"/>
      <c r="F18" s="20"/>
      <c r="G18" s="23"/>
    </row>
    <row r="19" spans="2:7" ht="17.100000000000001" customHeight="1" x14ac:dyDescent="0.15">
      <c r="B19" s="9" t="s">
        <v>35</v>
      </c>
      <c r="C19" s="8" t="s">
        <v>32</v>
      </c>
      <c r="D19" s="27"/>
      <c r="E19" s="17"/>
      <c r="F19" s="20"/>
      <c r="G19" s="23"/>
    </row>
    <row r="20" spans="2:7" ht="17.100000000000001" customHeight="1" x14ac:dyDescent="0.15">
      <c r="B20" s="9" t="s">
        <v>35</v>
      </c>
      <c r="C20" s="8" t="s">
        <v>30</v>
      </c>
      <c r="D20" s="27"/>
      <c r="E20" s="17"/>
      <c r="F20" s="20"/>
      <c r="G20" s="23"/>
    </row>
    <row r="21" spans="2:7" ht="17.100000000000001" customHeight="1" x14ac:dyDescent="0.15">
      <c r="B21" s="9" t="s">
        <v>34</v>
      </c>
      <c r="C21" s="8" t="s">
        <v>32</v>
      </c>
      <c r="D21" s="27"/>
      <c r="E21" s="17"/>
      <c r="F21" s="20"/>
      <c r="G21" s="23"/>
    </row>
    <row r="22" spans="2:7" ht="17.100000000000001" customHeight="1" x14ac:dyDescent="0.15">
      <c r="B22" s="9" t="s">
        <v>34</v>
      </c>
      <c r="C22" s="8" t="s">
        <v>30</v>
      </c>
      <c r="D22" s="27"/>
      <c r="E22" s="17"/>
      <c r="F22" s="20"/>
      <c r="G22" s="23"/>
    </row>
    <row r="23" spans="2:7" ht="17.100000000000001" customHeight="1" x14ac:dyDescent="0.15">
      <c r="B23" s="9" t="s">
        <v>33</v>
      </c>
      <c r="C23" s="8" t="s">
        <v>32</v>
      </c>
      <c r="D23" s="27"/>
      <c r="E23" s="17"/>
      <c r="F23" s="20"/>
      <c r="G23" s="23"/>
    </row>
    <row r="24" spans="2:7" ht="17.100000000000001" customHeight="1" x14ac:dyDescent="0.15">
      <c r="B24" s="9" t="s">
        <v>33</v>
      </c>
      <c r="C24" s="8" t="s">
        <v>30</v>
      </c>
      <c r="D24" s="27"/>
      <c r="E24" s="17"/>
      <c r="F24" s="20"/>
      <c r="G24" s="23"/>
    </row>
    <row r="25" spans="2:7" ht="17.100000000000001" customHeight="1" x14ac:dyDescent="0.15">
      <c r="B25" s="9" t="s">
        <v>31</v>
      </c>
      <c r="C25" s="8" t="s">
        <v>32</v>
      </c>
      <c r="D25" s="27"/>
      <c r="E25" s="17"/>
      <c r="F25" s="20"/>
      <c r="G25" s="23"/>
    </row>
    <row r="26" spans="2:7" ht="17.100000000000001" customHeight="1" x14ac:dyDescent="0.15">
      <c r="B26" s="9" t="s">
        <v>31</v>
      </c>
      <c r="C26" s="8" t="s">
        <v>30</v>
      </c>
      <c r="D26" s="27"/>
      <c r="E26" s="18"/>
      <c r="F26" s="21"/>
      <c r="G26" s="24"/>
    </row>
    <row r="27" spans="2:7" ht="17.100000000000001" customHeight="1" x14ac:dyDescent="0.15">
      <c r="B27" s="13" t="s">
        <v>29</v>
      </c>
      <c r="C27" s="13"/>
      <c r="D27" s="12" t="s">
        <v>28</v>
      </c>
      <c r="E27" s="12"/>
      <c r="F27" s="11" t="s">
        <v>27</v>
      </c>
      <c r="G27" s="10" t="s">
        <v>26</v>
      </c>
    </row>
    <row r="28" spans="2:7" ht="17.100000000000001" customHeight="1" x14ac:dyDescent="0.15">
      <c r="B28" s="9" t="s">
        <v>23</v>
      </c>
      <c r="C28" s="8" t="s">
        <v>25</v>
      </c>
      <c r="D28" s="27"/>
      <c r="E28" s="16" t="str">
        <f>IF(SUM(D28:D35)=0,"",SUM(D28:D35))</f>
        <v/>
      </c>
      <c r="F28" s="19">
        <v>7000</v>
      </c>
      <c r="G28" s="22" t="str">
        <f>IF(E28="","",E28*F28)</f>
        <v/>
      </c>
    </row>
    <row r="29" spans="2:7" ht="17.100000000000001" customHeight="1" x14ac:dyDescent="0.15">
      <c r="B29" s="9" t="s">
        <v>23</v>
      </c>
      <c r="C29" s="8" t="s">
        <v>21</v>
      </c>
      <c r="D29" s="27"/>
      <c r="E29" s="17"/>
      <c r="F29" s="20"/>
      <c r="G29" s="23"/>
    </row>
    <row r="30" spans="2:7" ht="17.100000000000001" customHeight="1" x14ac:dyDescent="0.15">
      <c r="B30" s="9" t="s">
        <v>23</v>
      </c>
      <c r="C30" s="8" t="s">
        <v>24</v>
      </c>
      <c r="D30" s="27"/>
      <c r="E30" s="17"/>
      <c r="F30" s="20"/>
      <c r="G30" s="23"/>
    </row>
    <row r="31" spans="2:7" ht="17.100000000000001" customHeight="1" x14ac:dyDescent="0.15">
      <c r="B31" s="9" t="s">
        <v>23</v>
      </c>
      <c r="C31" s="8" t="s">
        <v>18</v>
      </c>
      <c r="D31" s="27"/>
      <c r="E31" s="17"/>
      <c r="F31" s="20"/>
      <c r="G31" s="23"/>
    </row>
    <row r="32" spans="2:7" ht="17.100000000000001" customHeight="1" x14ac:dyDescent="0.15">
      <c r="B32" s="9" t="s">
        <v>19</v>
      </c>
      <c r="C32" s="8" t="s">
        <v>22</v>
      </c>
      <c r="D32" s="27"/>
      <c r="E32" s="17"/>
      <c r="F32" s="20"/>
      <c r="G32" s="23"/>
    </row>
    <row r="33" spans="2:7" ht="17.100000000000001" customHeight="1" x14ac:dyDescent="0.15">
      <c r="B33" s="9" t="s">
        <v>19</v>
      </c>
      <c r="C33" s="8" t="s">
        <v>21</v>
      </c>
      <c r="D33" s="27"/>
      <c r="E33" s="17"/>
      <c r="F33" s="20"/>
      <c r="G33" s="23"/>
    </row>
    <row r="34" spans="2:7" ht="17.100000000000001" customHeight="1" x14ac:dyDescent="0.15">
      <c r="B34" s="9" t="s">
        <v>19</v>
      </c>
      <c r="C34" s="8" t="s">
        <v>20</v>
      </c>
      <c r="D34" s="27"/>
      <c r="E34" s="17"/>
      <c r="F34" s="20"/>
      <c r="G34" s="23"/>
    </row>
    <row r="35" spans="2:7" ht="17.100000000000001" customHeight="1" x14ac:dyDescent="0.15">
      <c r="B35" s="9" t="s">
        <v>19</v>
      </c>
      <c r="C35" s="8" t="s">
        <v>18</v>
      </c>
      <c r="D35" s="27"/>
      <c r="E35" s="18"/>
      <c r="F35" s="21"/>
      <c r="G35" s="24"/>
    </row>
    <row r="36" spans="2:7" ht="17.100000000000001" customHeight="1" x14ac:dyDescent="0.15">
      <c r="B36" s="9" t="s">
        <v>12</v>
      </c>
      <c r="C36" s="8" t="s">
        <v>17</v>
      </c>
      <c r="D36" s="27"/>
      <c r="E36" s="16" t="str">
        <f>IF(SUM(D36:D49)=0,"",SUM(D36:D49))</f>
        <v/>
      </c>
      <c r="F36" s="19">
        <v>8000</v>
      </c>
      <c r="G36" s="22" t="str">
        <f>IF(E36="","",E36*F36)</f>
        <v/>
      </c>
    </row>
    <row r="37" spans="2:7" ht="17.100000000000001" customHeight="1" x14ac:dyDescent="0.15">
      <c r="B37" s="9" t="s">
        <v>12</v>
      </c>
      <c r="C37" s="8" t="s">
        <v>16</v>
      </c>
      <c r="D37" s="27"/>
      <c r="E37" s="17"/>
      <c r="F37" s="20"/>
      <c r="G37" s="23"/>
    </row>
    <row r="38" spans="2:7" ht="17.100000000000001" customHeight="1" x14ac:dyDescent="0.15">
      <c r="B38" s="9" t="s">
        <v>12</v>
      </c>
      <c r="C38" s="8" t="s">
        <v>15</v>
      </c>
      <c r="D38" s="27"/>
      <c r="E38" s="17"/>
      <c r="F38" s="20"/>
      <c r="G38" s="23"/>
    </row>
    <row r="39" spans="2:7" ht="17.100000000000001" customHeight="1" x14ac:dyDescent="0.15">
      <c r="B39" s="9" t="s">
        <v>12</v>
      </c>
      <c r="C39" s="8" t="s">
        <v>14</v>
      </c>
      <c r="D39" s="27"/>
      <c r="E39" s="17"/>
      <c r="F39" s="20"/>
      <c r="G39" s="23"/>
    </row>
    <row r="40" spans="2:7" ht="17.100000000000001" customHeight="1" x14ac:dyDescent="0.15">
      <c r="B40" s="9" t="s">
        <v>12</v>
      </c>
      <c r="C40" s="8" t="s">
        <v>13</v>
      </c>
      <c r="D40" s="27"/>
      <c r="E40" s="17"/>
      <c r="F40" s="20"/>
      <c r="G40" s="23"/>
    </row>
    <row r="41" spans="2:7" ht="17.100000000000001" customHeight="1" x14ac:dyDescent="0.15">
      <c r="B41" s="9" t="s">
        <v>12</v>
      </c>
      <c r="C41" s="8" t="s">
        <v>11</v>
      </c>
      <c r="D41" s="27"/>
      <c r="E41" s="17"/>
      <c r="F41" s="20"/>
      <c r="G41" s="23"/>
    </row>
    <row r="42" spans="2:7" ht="17.100000000000001" customHeight="1" x14ac:dyDescent="0.15">
      <c r="B42" s="9" t="s">
        <v>2</v>
      </c>
      <c r="C42" s="8" t="s">
        <v>10</v>
      </c>
      <c r="D42" s="27"/>
      <c r="E42" s="17"/>
      <c r="F42" s="20"/>
      <c r="G42" s="23"/>
    </row>
    <row r="43" spans="2:7" ht="17.100000000000001" customHeight="1" x14ac:dyDescent="0.15">
      <c r="B43" s="9" t="s">
        <v>2</v>
      </c>
      <c r="C43" s="8" t="s">
        <v>9</v>
      </c>
      <c r="D43" s="27"/>
      <c r="E43" s="17"/>
      <c r="F43" s="20"/>
      <c r="G43" s="23"/>
    </row>
    <row r="44" spans="2:7" ht="17.100000000000001" customHeight="1" x14ac:dyDescent="0.15">
      <c r="B44" s="9" t="s">
        <v>2</v>
      </c>
      <c r="C44" s="8" t="s">
        <v>8</v>
      </c>
      <c r="D44" s="27"/>
      <c r="E44" s="17"/>
      <c r="F44" s="20"/>
      <c r="G44" s="23"/>
    </row>
    <row r="45" spans="2:7" ht="17.100000000000001" customHeight="1" x14ac:dyDescent="0.15">
      <c r="B45" s="9" t="s">
        <v>4</v>
      </c>
      <c r="C45" s="8" t="s">
        <v>7</v>
      </c>
      <c r="D45" s="27"/>
      <c r="E45" s="17"/>
      <c r="F45" s="20"/>
      <c r="G45" s="23"/>
    </row>
    <row r="46" spans="2:7" ht="17.100000000000001" customHeight="1" x14ac:dyDescent="0.15">
      <c r="B46" s="9" t="s">
        <v>2</v>
      </c>
      <c r="C46" s="8" t="s">
        <v>6</v>
      </c>
      <c r="D46" s="27"/>
      <c r="E46" s="17"/>
      <c r="F46" s="20"/>
      <c r="G46" s="23"/>
    </row>
    <row r="47" spans="2:7" ht="17.100000000000001" customHeight="1" x14ac:dyDescent="0.15">
      <c r="B47" s="9" t="s">
        <v>4</v>
      </c>
      <c r="C47" s="8" t="s">
        <v>5</v>
      </c>
      <c r="D47" s="27"/>
      <c r="E47" s="17"/>
      <c r="F47" s="20"/>
      <c r="G47" s="23"/>
    </row>
    <row r="48" spans="2:7" ht="17.100000000000001" customHeight="1" x14ac:dyDescent="0.15">
      <c r="B48" s="9" t="s">
        <v>4</v>
      </c>
      <c r="C48" s="8" t="s">
        <v>3</v>
      </c>
      <c r="D48" s="27"/>
      <c r="E48" s="17"/>
      <c r="F48" s="20"/>
      <c r="G48" s="23"/>
    </row>
    <row r="49" spans="2:7" ht="17.100000000000001" customHeight="1" thickBot="1" x14ac:dyDescent="0.2">
      <c r="B49" s="9" t="s">
        <v>2</v>
      </c>
      <c r="C49" s="8" t="s">
        <v>1</v>
      </c>
      <c r="D49" s="27"/>
      <c r="E49" s="17"/>
      <c r="F49" s="25"/>
      <c r="G49" s="26"/>
    </row>
    <row r="50" spans="2:7" ht="26.45" customHeight="1" thickTop="1" thickBot="1" x14ac:dyDescent="0.2">
      <c r="B50" s="2"/>
      <c r="C50" s="2"/>
      <c r="D50" s="7"/>
      <c r="E50" s="7"/>
      <c r="F50" s="6" t="s">
        <v>0</v>
      </c>
      <c r="G50" s="5" t="str">
        <f>IF(SUM(G4:G49)=0,"",SUM(G4:G49))</f>
        <v/>
      </c>
    </row>
    <row r="51" spans="2:7" ht="14.25" thickTop="1" x14ac:dyDescent="0.15"/>
  </sheetData>
  <sheetProtection algorithmName="SHA-512" hashValue="dNt/YzO9l6AHoTTc41OAXrNHracik66fLGRVycvmtD4ZkGDxIjxLvVuFVs6G52P+wKAhacljw4yTtiG7bk0rwA==" saltValue="CHs68fag5LkX5tccUcetOA==" spinCount="100000" sheet="1" objects="1" scenarios="1"/>
  <mergeCells count="12">
    <mergeCell ref="E4:E13"/>
    <mergeCell ref="F4:F13"/>
    <mergeCell ref="G4:G13"/>
    <mergeCell ref="E15:E26"/>
    <mergeCell ref="F15:F26"/>
    <mergeCell ref="G15:G26"/>
    <mergeCell ref="E28:E35"/>
    <mergeCell ref="F28:F35"/>
    <mergeCell ref="G28:G35"/>
    <mergeCell ref="E36:E49"/>
    <mergeCell ref="F36:F49"/>
    <mergeCell ref="G36:G49"/>
  </mergeCells>
  <phoneticPr fontId="1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参加費集計表</vt:lpstr>
      <vt:lpstr>参加費集計表!Print_Area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川勝実之</cp:lastModifiedBy>
  <cp:lastPrinted>2022-12-05T03:40:01Z</cp:lastPrinted>
  <dcterms:created xsi:type="dcterms:W3CDTF">2022-12-05T03:38:33Z</dcterms:created>
  <dcterms:modified xsi:type="dcterms:W3CDTF">2023-01-09T08:16:34Z</dcterms:modified>
</cp:coreProperties>
</file>